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tkzcci3\temp\経営支援課\検定事業\■001検定事業\■R2(2020)／検定事業\002　2020年度　珠算検定\005団体申込用紙改定\"/>
    </mc:Choice>
  </mc:AlternateContent>
  <xr:revisionPtr revIDLastSave="0" documentId="13_ncr:1_{BFAE47EC-D2B3-4E6B-820A-0C0D50A8437B}" xr6:coauthVersionLast="46" xr6:coauthVersionMax="46" xr10:uidLastSave="{00000000-0000-0000-0000-000000000000}"/>
  <bookViews>
    <workbookView xWindow="-108" yWindow="-108" windowWidth="23256" windowHeight="12576" xr2:uid="{6F96BD7A-9B6E-4821-BB5A-CAF943324E28}"/>
  </bookViews>
  <sheets>
    <sheet name="総括表 (横書き)" sheetId="4" r:id="rId1"/>
    <sheet name="総括表（縦書き）" sheetId="1" state="hidden" r:id="rId2"/>
    <sheet name="隠しファイル(PASS)" sheetId="3" r:id="rId3"/>
    <sheet name="pass" sheetId="2" state="hidden" r:id="rId4"/>
  </sheets>
  <definedNames>
    <definedName name="_xlnm.Print_Area" localSheetId="0">'総括表 (横書き)'!$A$1:$BP$31</definedName>
    <definedName name="_xlnm.Print_Area" localSheetId="1">'総括表（縦書き）'!$A$1:$AU$41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D16" i="4" l="1"/>
  <c r="BH15" i="4"/>
  <c r="BH14" i="4"/>
  <c r="BH13" i="4"/>
  <c r="AI19" i="4"/>
  <c r="N19" i="4"/>
  <c r="AM18" i="4"/>
  <c r="R18" i="4"/>
  <c r="AM17" i="4"/>
  <c r="R17" i="4"/>
  <c r="AM16" i="4"/>
  <c r="R16" i="4"/>
  <c r="AM15" i="4"/>
  <c r="R15" i="4"/>
  <c r="AM14" i="4"/>
  <c r="R14" i="4"/>
  <c r="AM13" i="4"/>
  <c r="R13" i="4"/>
  <c r="M28" i="1"/>
  <c r="Q27" i="1"/>
  <c r="Q26" i="1"/>
  <c r="Q25" i="1"/>
  <c r="AH21" i="1"/>
  <c r="M21" i="1"/>
  <c r="AL20" i="1"/>
  <c r="AL19" i="1"/>
  <c r="AL18" i="1"/>
  <c r="AL17" i="1"/>
  <c r="AL16" i="1"/>
  <c r="AL15" i="1"/>
  <c r="Q16" i="1"/>
  <c r="Q17" i="1"/>
  <c r="Q18" i="1"/>
  <c r="Q19" i="1"/>
  <c r="Q20" i="1"/>
  <c r="Q15" i="1"/>
  <c r="AM19" i="4" l="1"/>
  <c r="R19" i="4"/>
  <c r="BH16" i="4"/>
  <c r="Q21" i="1"/>
  <c r="Q28" i="1"/>
  <c r="AL21" i="1"/>
  <c r="BB18" i="4" l="1"/>
  <c r="AF25" i="1"/>
</calcChain>
</file>

<file path=xl/sharedStrings.xml><?xml version="1.0" encoding="utf-8"?>
<sst xmlns="http://schemas.openxmlformats.org/spreadsheetml/2006/main" count="185" uniqueCount="44">
  <si>
    <t>＜宝塚商工会議所＞</t>
    <rPh sb="1" eb="8">
      <t>タカラヅカショウコウカイギショ</t>
    </rPh>
    <phoneticPr fontId="2"/>
  </si>
  <si>
    <t>珠算・暗算・段位認定　検定試験　団体申込書（総括表）</t>
    <rPh sb="0" eb="2">
      <t>シュザン</t>
    </rPh>
    <rPh sb="3" eb="5">
      <t>アンザン</t>
    </rPh>
    <rPh sb="6" eb="10">
      <t>ダンイニンテイ</t>
    </rPh>
    <rPh sb="11" eb="15">
      <t>ケンテイシケン</t>
    </rPh>
    <rPh sb="16" eb="21">
      <t>ダンタイモウシコミショ</t>
    </rPh>
    <rPh sb="22" eb="25">
      <t>ソウカツヒョウ</t>
    </rPh>
    <phoneticPr fontId="2"/>
  </si>
  <si>
    <t>FAX　０７９７－８４－３６１８</t>
    <phoneticPr fontId="2"/>
  </si>
  <si>
    <t>下記ならびに別紙のとおり申込します。</t>
    <rPh sb="0" eb="2">
      <t>カキ</t>
    </rPh>
    <rPh sb="6" eb="8">
      <t>ベッシ</t>
    </rPh>
    <rPh sb="12" eb="14">
      <t>モウシコミ</t>
    </rPh>
    <phoneticPr fontId="2"/>
  </si>
  <si>
    <t>◆</t>
    <phoneticPr fontId="2"/>
  </si>
  <si>
    <t>試験日</t>
    <rPh sb="0" eb="3">
      <t>シケンビ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</si>
  <si>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</si>
  <si>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</si>
  <si>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　(日)</t>
    <rPh sb="0" eb="1">
      <t>ニチ</t>
    </rPh>
    <rPh sb="2" eb="5">
      <t>ニチ</t>
    </rPh>
    <phoneticPr fontId="2"/>
  </si>
  <si>
    <t>受験申込枚数</t>
    <rPh sb="0" eb="6">
      <t>ジュケンモウシコミマイスウ</t>
    </rPh>
    <phoneticPr fontId="2"/>
  </si>
  <si>
    <t>枚（本紙含まず）</t>
    <rPh sb="0" eb="1">
      <t>マイ</t>
    </rPh>
    <rPh sb="2" eb="4">
      <t>ホンシ</t>
    </rPh>
    <rPh sb="4" eb="5">
      <t>フク</t>
    </rPh>
    <phoneticPr fontId="2"/>
  </si>
  <si>
    <t>申込級・人数・受験料合計</t>
    <rPh sb="0" eb="3">
      <t>モウシコミキュウ</t>
    </rPh>
    <rPh sb="4" eb="6">
      <t>ニンズウ</t>
    </rPh>
    <rPh sb="7" eb="10">
      <t>ジュケンリョウ</t>
    </rPh>
    <rPh sb="10" eb="12">
      <t>ゴウケイ</t>
    </rPh>
    <phoneticPr fontId="2"/>
  </si>
  <si>
    <t>珠算</t>
    <rPh sb="0" eb="2">
      <t>シュザン</t>
    </rPh>
    <phoneticPr fontId="2"/>
  </si>
  <si>
    <t>受験料</t>
    <rPh sb="0" eb="3">
      <t>ジュケンリョウ</t>
    </rPh>
    <phoneticPr fontId="2"/>
  </si>
  <si>
    <t>人数</t>
    <rPh sb="0" eb="2">
      <t>ニンズウ</t>
    </rPh>
    <phoneticPr fontId="2"/>
  </si>
  <si>
    <t>1級</t>
    <rPh sb="1" eb="2">
      <t>キュウ</t>
    </rPh>
    <phoneticPr fontId="2"/>
  </si>
  <si>
    <t>2級</t>
    <rPh sb="1" eb="2">
      <t>キュウ</t>
    </rPh>
    <phoneticPr fontId="2"/>
  </si>
  <si>
    <t>3級</t>
    <rPh sb="1" eb="2">
      <t>キュウ</t>
    </rPh>
    <phoneticPr fontId="2"/>
  </si>
  <si>
    <t>4級</t>
    <rPh sb="1" eb="2">
      <t>キュウ</t>
    </rPh>
    <phoneticPr fontId="2"/>
  </si>
  <si>
    <t>5級</t>
    <rPh sb="1" eb="2">
      <t>キュウ</t>
    </rPh>
    <phoneticPr fontId="2"/>
  </si>
  <si>
    <t>6級</t>
    <rPh sb="1" eb="2">
      <t>キュウ</t>
    </rPh>
    <phoneticPr fontId="2"/>
  </si>
  <si>
    <t>×</t>
    <phoneticPr fontId="2"/>
  </si>
  <si>
    <t>＝</t>
    <phoneticPr fontId="2"/>
  </si>
  <si>
    <t>計</t>
    <rPh sb="0" eb="1">
      <t>ケイ</t>
    </rPh>
    <phoneticPr fontId="2"/>
  </si>
  <si>
    <t>暗算</t>
    <rPh sb="0" eb="2">
      <t>アンザン</t>
    </rPh>
    <phoneticPr fontId="2"/>
  </si>
  <si>
    <t>段位認定</t>
    <rPh sb="0" eb="4">
      <t>ダンイニンテイ</t>
    </rPh>
    <phoneticPr fontId="2"/>
  </si>
  <si>
    <t>珠算
暗算</t>
    <rPh sb="0" eb="2">
      <t>シュザン</t>
    </rPh>
    <rPh sb="3" eb="5">
      <t>アンザン</t>
    </rPh>
    <phoneticPr fontId="2"/>
  </si>
  <si>
    <t>珠算
のみ</t>
    <rPh sb="0" eb="2">
      <t>シュザン</t>
    </rPh>
    <phoneticPr fontId="2"/>
  </si>
  <si>
    <t>暗算
のみ</t>
    <rPh sb="0" eb="2">
      <t>アンザン</t>
    </rPh>
    <phoneticPr fontId="2"/>
  </si>
  <si>
    <t>受験料合計</t>
    <rPh sb="0" eb="3">
      <t>ジュケンリョウ</t>
    </rPh>
    <rPh sb="3" eb="5">
      <t>ゴウケイ</t>
    </rPh>
    <phoneticPr fontId="2"/>
  </si>
  <si>
    <t>念のため、再度確認をお願いします。</t>
    <rPh sb="0" eb="1">
      <t>ネン</t>
    </rPh>
    <rPh sb="5" eb="9">
      <t>サイドカクニン</t>
    </rPh>
    <rPh sb="11" eb="12">
      <t>ネガ</t>
    </rPh>
    <phoneticPr fontId="2"/>
  </si>
  <si>
    <t>Excel自動計算となっておりますが</t>
    <rPh sb="5" eb="9">
      <t>ジドウケイサン</t>
    </rPh>
    <phoneticPr fontId="2"/>
  </si>
  <si>
    <t>受験料納入予定方法</t>
    <rPh sb="0" eb="9">
      <t>ジュケンリョウノウニュウヨテイホウホウ</t>
    </rPh>
    <phoneticPr fontId="2"/>
  </si>
  <si>
    <t>希望する</t>
    <rPh sb="0" eb="2">
      <t>キボウ</t>
    </rPh>
    <phoneticPr fontId="2"/>
  </si>
  <si>
    <t>希望しない</t>
    <rPh sb="0" eb="2">
      <t>キボウ</t>
    </rPh>
    <phoneticPr fontId="2"/>
  </si>
  <si>
    <t>珠算合格時、合格プレート(シール)の購入希望(@25円)</t>
    <rPh sb="0" eb="5">
      <t>シュザンゴウカクジ</t>
    </rPh>
    <rPh sb="6" eb="8">
      <t>ゴウカク</t>
    </rPh>
    <rPh sb="18" eb="22">
      <t>コウニュウキボウ</t>
    </rPh>
    <rPh sb="26" eb="27">
      <t>エン</t>
    </rPh>
    <phoneticPr fontId="2"/>
  </si>
  <si>
    <t>申込日</t>
    <rPh sb="0" eb="3">
      <t>モウシコミビ</t>
    </rPh>
    <phoneticPr fontId="2"/>
  </si>
  <si>
    <t>日</t>
    <rPh sb="0" eb="1">
      <t>ニチ</t>
    </rPh>
    <phoneticPr fontId="2"/>
  </si>
  <si>
    <t>申込団体名</t>
    <rPh sb="0" eb="5">
      <t>モウシコミダンタイメイ</t>
    </rPh>
    <phoneticPr fontId="2"/>
  </si>
  <si>
    <t>住所</t>
    <rPh sb="0" eb="2">
      <t>ジュウショ</t>
    </rPh>
    <phoneticPr fontId="2"/>
  </si>
  <si>
    <t>電話番号</t>
    <rPh sb="0" eb="4">
      <t>デンワバンゴウ</t>
    </rPh>
    <phoneticPr fontId="2"/>
  </si>
  <si>
    <t>takarazuka</t>
    <phoneticPr fontId="2"/>
  </si>
  <si>
    <t>振込にて</t>
    <rPh sb="0" eb="2">
      <t>フリコミ</t>
    </rPh>
    <phoneticPr fontId="2"/>
  </si>
  <si>
    <t>窓口にて</t>
    <rPh sb="0" eb="2">
      <t>マドグチ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</si>
</sst>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&quot;¥&quot;#,##0_);[Red]\(&quot;¥&quot;#,##0\)"/>
    <numFmt numFmtId="177" formatCode="#,##0_);[Red]\(#,##0\)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メイリオ"/>
      <family val="3"/>
      <charset val="128"/>
    </font>
    <font>
      <sz val="6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1" fillId="0" borderId="25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77" fontId="3" fillId="2" borderId="9" xfId="0" applyNumberFormat="1" applyFont="1" applyFill="1" applyBorder="1" applyAlignment="1">
      <alignment horizontal="center" vertical="center" shrinkToFit="1"/>
    </xf>
    <xf numFmtId="177" fontId="3" fillId="2" borderId="10" xfId="0" applyNumberFormat="1" applyFont="1" applyFill="1" applyBorder="1" applyAlignment="1">
      <alignment horizontal="center" vertical="center" shrinkToFit="1"/>
    </xf>
    <xf numFmtId="177" fontId="3" fillId="2" borderId="11" xfId="0" applyNumberFormat="1" applyFont="1" applyFill="1" applyBorder="1" applyAlignment="1">
      <alignment horizontal="center" vertical="center" shrinkToFit="1"/>
    </xf>
    <xf numFmtId="176" fontId="3" fillId="0" borderId="9" xfId="0" applyNumberFormat="1" applyFont="1" applyFill="1" applyBorder="1" applyAlignment="1">
      <alignment horizontal="center" vertical="center" shrinkToFit="1"/>
    </xf>
    <xf numFmtId="176" fontId="3" fillId="0" borderId="10" xfId="0" applyNumberFormat="1" applyFont="1" applyFill="1" applyBorder="1" applyAlignment="1">
      <alignment horizontal="center" vertical="center" shrinkToFit="1"/>
    </xf>
    <xf numFmtId="176" fontId="3" fillId="0" borderId="22" xfId="0" applyNumberFormat="1" applyFont="1" applyFill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 shrinkToFit="1"/>
    </xf>
    <xf numFmtId="176" fontId="3" fillId="0" borderId="13" xfId="0" applyNumberFormat="1" applyFont="1" applyBorder="1" applyAlignment="1">
      <alignment horizontal="center" vertical="center" shrinkToFit="1"/>
    </xf>
    <xf numFmtId="176" fontId="3" fillId="0" borderId="14" xfId="0" applyNumberFormat="1" applyFont="1" applyBorder="1" applyAlignment="1">
      <alignment horizontal="center" vertical="center" shrinkToFit="1"/>
    </xf>
    <xf numFmtId="177" fontId="3" fillId="2" borderId="12" xfId="0" applyNumberFormat="1" applyFont="1" applyFill="1" applyBorder="1" applyAlignment="1">
      <alignment horizontal="center" vertical="center" shrinkToFit="1"/>
    </xf>
    <xf numFmtId="177" fontId="3" fillId="2" borderId="13" xfId="0" applyNumberFormat="1" applyFont="1" applyFill="1" applyBorder="1" applyAlignment="1">
      <alignment horizontal="center" vertical="center" shrinkToFit="1"/>
    </xf>
    <xf numFmtId="177" fontId="3" fillId="2" borderId="14" xfId="0" applyNumberFormat="1" applyFont="1" applyFill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horizontal="center" vertical="center" shrinkToFit="1"/>
    </xf>
    <xf numFmtId="176" fontId="3" fillId="0" borderId="10" xfId="0" applyNumberFormat="1" applyFont="1" applyBorder="1" applyAlignment="1">
      <alignment horizontal="center" vertical="center" shrinkToFit="1"/>
    </xf>
    <xf numFmtId="176" fontId="3" fillId="0" borderId="11" xfId="0" applyNumberFormat="1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177" fontId="1" fillId="0" borderId="27" xfId="0" applyNumberFormat="1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176" fontId="1" fillId="0" borderId="27" xfId="0" applyNumberFormat="1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 shrinkToFit="1"/>
    </xf>
    <xf numFmtId="176" fontId="3" fillId="0" borderId="7" xfId="0" applyNumberFormat="1" applyFont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horizontal="center" vertical="center" shrinkToFit="1"/>
    </xf>
    <xf numFmtId="177" fontId="3" fillId="2" borderId="6" xfId="0" applyNumberFormat="1" applyFont="1" applyFill="1" applyBorder="1" applyAlignment="1">
      <alignment horizontal="center" vertical="center" shrinkToFit="1"/>
    </xf>
    <xf numFmtId="177" fontId="3" fillId="2" borderId="7" xfId="0" applyNumberFormat="1" applyFont="1" applyFill="1" applyBorder="1" applyAlignment="1">
      <alignment horizontal="center" vertical="center" shrinkToFit="1"/>
    </xf>
    <xf numFmtId="177" fontId="3" fillId="2" borderId="8" xfId="0" applyNumberFormat="1" applyFont="1" applyFill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/>
    </xf>
    <xf numFmtId="176" fontId="3" fillId="0" borderId="27" xfId="0" applyNumberFormat="1" applyFont="1" applyBorder="1" applyAlignment="1">
      <alignment horizontal="center" vertical="center" shrinkToFit="1"/>
    </xf>
    <xf numFmtId="176" fontId="3" fillId="0" borderId="25" xfId="0" applyNumberFormat="1" applyFont="1" applyBorder="1" applyAlignment="1">
      <alignment horizontal="center" vertical="center" shrinkToFit="1"/>
    </xf>
    <xf numFmtId="176" fontId="3" fillId="0" borderId="26" xfId="0" applyNumberFormat="1" applyFont="1" applyBorder="1" applyAlignment="1">
      <alignment horizontal="center" vertical="center" shrinkToFit="1"/>
    </xf>
    <xf numFmtId="177" fontId="3" fillId="2" borderId="27" xfId="0" applyNumberFormat="1" applyFont="1" applyFill="1" applyBorder="1" applyAlignment="1">
      <alignment horizontal="center" vertical="center" shrinkToFit="1"/>
    </xf>
    <xf numFmtId="177" fontId="3" fillId="2" borderId="25" xfId="0" applyNumberFormat="1" applyFont="1" applyFill="1" applyBorder="1" applyAlignment="1">
      <alignment horizontal="center" vertical="center" shrinkToFit="1"/>
    </xf>
    <xf numFmtId="177" fontId="3" fillId="2" borderId="26" xfId="0" applyNumberFormat="1" applyFont="1" applyFill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49" fontId="1" fillId="2" borderId="2" xfId="0" applyNumberFormat="1" applyFont="1" applyFill="1" applyBorder="1" applyAlignment="1">
      <alignment horizontal="left" vertical="center"/>
    </xf>
    <xf numFmtId="49" fontId="1" fillId="2" borderId="3" xfId="0" applyNumberFormat="1" applyFont="1" applyFill="1" applyBorder="1" applyAlignment="1">
      <alignment horizontal="left" vertical="center"/>
    </xf>
    <xf numFmtId="49" fontId="1" fillId="2" borderId="4" xfId="0" applyNumberFormat="1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5" fontId="1" fillId="0" borderId="2" xfId="0" applyNumberFormat="1" applyFont="1" applyBorder="1" applyAlignment="1">
      <alignment horizontal="center" vertical="center" shrinkToFit="1"/>
    </xf>
    <xf numFmtId="5" fontId="1" fillId="0" borderId="3" xfId="0" applyNumberFormat="1" applyFont="1" applyBorder="1" applyAlignment="1">
      <alignment horizontal="center" vertical="center" shrinkToFit="1"/>
    </xf>
    <xf numFmtId="5" fontId="1" fillId="0" borderId="4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B1B4A-A6AC-4AB3-A77E-1825C012ABF9}">
  <dimension ref="D1:BK31"/>
  <sheetViews>
    <sheetView tabSelected="1" view="pageBreakPreview" zoomScaleNormal="100" zoomScaleSheetLayoutView="100" workbookViewId="0">
      <selection activeCell="AE6" sqref="AE6"/>
    </sheetView>
  </sheetViews>
  <sheetFormatPr defaultColWidth="1.69921875" defaultRowHeight="17.399999999999999" x14ac:dyDescent="0.45"/>
  <cols>
    <col min="1" max="16384" width="1.69921875" style="1"/>
  </cols>
  <sheetData>
    <row r="1" spans="4:63" ht="18.600000000000001" customHeight="1" thickBot="1" x14ac:dyDescent="0.5">
      <c r="D1" s="1" t="s">
        <v>0</v>
      </c>
      <c r="P1" s="7" t="s">
        <v>1</v>
      </c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0" t="s">
        <v>2</v>
      </c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2"/>
    </row>
    <row r="2" spans="4:63" ht="8.6999999999999993" customHeight="1" x14ac:dyDescent="0.45"/>
    <row r="3" spans="4:63" x14ac:dyDescent="0.45">
      <c r="D3" s="1" t="s">
        <v>3</v>
      </c>
    </row>
    <row r="4" spans="4:63" ht="8.6999999999999993" customHeight="1" thickBot="1" x14ac:dyDescent="0.5"/>
    <row r="5" spans="4:63" ht="18.600000000000001" customHeight="1" thickBot="1" x14ac:dyDescent="0.5">
      <c r="E5" s="1" t="s">
        <v>4</v>
      </c>
      <c r="H5" s="1" t="s">
        <v>5</v>
      </c>
      <c r="Q5" s="8"/>
      <c r="R5" s="9"/>
      <c r="S5" s="9"/>
      <c r="T5" s="9"/>
      <c r="U5" s="10"/>
      <c r="V5" s="1" t="s">
        <v>6</v>
      </c>
      <c r="X5" s="8"/>
      <c r="Y5" s="9"/>
      <c r="Z5" s="9"/>
      <c r="AA5" s="9"/>
      <c r="AB5" s="10"/>
      <c r="AC5" s="1" t="s">
        <v>7</v>
      </c>
      <c r="AE5" s="8"/>
      <c r="AF5" s="9"/>
      <c r="AG5" s="9"/>
      <c r="AH5" s="9"/>
      <c r="AI5" s="10"/>
      <c r="AJ5" s="1" t="s">
        <v>8</v>
      </c>
    </row>
    <row r="6" spans="4:63" ht="8.6999999999999993" customHeight="1" thickBot="1" x14ac:dyDescent="0.5"/>
    <row r="7" spans="4:63" ht="18" thickBot="1" x14ac:dyDescent="0.5">
      <c r="E7" s="1" t="s">
        <v>4</v>
      </c>
      <c r="H7" s="1" t="s">
        <v>9</v>
      </c>
      <c r="Q7" s="8"/>
      <c r="R7" s="9"/>
      <c r="S7" s="9"/>
      <c r="T7" s="9"/>
      <c r="U7" s="10"/>
      <c r="V7" s="1" t="s">
        <v>10</v>
      </c>
    </row>
    <row r="8" spans="4:63" ht="8.6999999999999993" customHeight="1" x14ac:dyDescent="0.45"/>
    <row r="9" spans="4:63" x14ac:dyDescent="0.45">
      <c r="E9" s="1" t="s">
        <v>4</v>
      </c>
      <c r="H9" s="1" t="s">
        <v>11</v>
      </c>
    </row>
    <row r="10" spans="4:63" ht="8.6999999999999993" customHeight="1" thickBot="1" x14ac:dyDescent="0.5"/>
    <row r="11" spans="4:63" x14ac:dyDescent="0.45">
      <c r="E11" s="11"/>
      <c r="F11" s="12"/>
      <c r="G11" s="13"/>
      <c r="H11" s="17" t="s">
        <v>12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9"/>
      <c r="Z11" s="11"/>
      <c r="AA11" s="12"/>
      <c r="AB11" s="13"/>
      <c r="AC11" s="17" t="s">
        <v>24</v>
      </c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9"/>
      <c r="AU11" s="11"/>
      <c r="AV11" s="12"/>
      <c r="AW11" s="13"/>
      <c r="AX11" s="17" t="s">
        <v>25</v>
      </c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9"/>
    </row>
    <row r="12" spans="4:63" x14ac:dyDescent="0.45">
      <c r="E12" s="14"/>
      <c r="F12" s="15"/>
      <c r="G12" s="16"/>
      <c r="H12" s="20" t="s">
        <v>13</v>
      </c>
      <c r="I12" s="15"/>
      <c r="J12" s="15"/>
      <c r="K12" s="15"/>
      <c r="L12" s="15"/>
      <c r="M12" s="2"/>
      <c r="N12" s="15" t="s">
        <v>14</v>
      </c>
      <c r="O12" s="15"/>
      <c r="P12" s="15"/>
      <c r="Q12" s="2"/>
      <c r="R12" s="15" t="s">
        <v>23</v>
      </c>
      <c r="S12" s="15"/>
      <c r="T12" s="15"/>
      <c r="U12" s="21"/>
      <c r="Z12" s="14"/>
      <c r="AA12" s="15"/>
      <c r="AB12" s="16"/>
      <c r="AC12" s="20" t="s">
        <v>13</v>
      </c>
      <c r="AD12" s="15"/>
      <c r="AE12" s="15"/>
      <c r="AF12" s="15"/>
      <c r="AG12" s="15"/>
      <c r="AH12" s="2"/>
      <c r="AI12" s="15" t="s">
        <v>14</v>
      </c>
      <c r="AJ12" s="15"/>
      <c r="AK12" s="15"/>
      <c r="AL12" s="2"/>
      <c r="AM12" s="15" t="s">
        <v>23</v>
      </c>
      <c r="AN12" s="15"/>
      <c r="AO12" s="15"/>
      <c r="AP12" s="21"/>
      <c r="AU12" s="14"/>
      <c r="AV12" s="15"/>
      <c r="AW12" s="16"/>
      <c r="AX12" s="20" t="s">
        <v>13</v>
      </c>
      <c r="AY12" s="15"/>
      <c r="AZ12" s="15"/>
      <c r="BA12" s="15"/>
      <c r="BB12" s="15"/>
      <c r="BC12" s="2"/>
      <c r="BD12" s="15" t="s">
        <v>14</v>
      </c>
      <c r="BE12" s="15"/>
      <c r="BF12" s="15"/>
      <c r="BG12" s="2"/>
      <c r="BH12" s="15" t="s">
        <v>23</v>
      </c>
      <c r="BI12" s="15"/>
      <c r="BJ12" s="15"/>
      <c r="BK12" s="21"/>
    </row>
    <row r="13" spans="4:63" x14ac:dyDescent="0.45">
      <c r="E13" s="28" t="s">
        <v>15</v>
      </c>
      <c r="F13" s="29"/>
      <c r="G13" s="30"/>
      <c r="H13" s="37">
        <v>2340</v>
      </c>
      <c r="I13" s="38"/>
      <c r="J13" s="38"/>
      <c r="K13" s="38"/>
      <c r="L13" s="39"/>
      <c r="M13" s="3" t="s">
        <v>21</v>
      </c>
      <c r="N13" s="22"/>
      <c r="O13" s="23"/>
      <c r="P13" s="24"/>
      <c r="Q13" s="3" t="s">
        <v>22</v>
      </c>
      <c r="R13" s="25">
        <f>H13*N13</f>
        <v>0</v>
      </c>
      <c r="S13" s="26"/>
      <c r="T13" s="26"/>
      <c r="U13" s="27"/>
      <c r="Z13" s="28" t="s">
        <v>15</v>
      </c>
      <c r="AA13" s="29"/>
      <c r="AB13" s="30"/>
      <c r="AC13" s="37">
        <v>910</v>
      </c>
      <c r="AD13" s="38"/>
      <c r="AE13" s="38"/>
      <c r="AF13" s="38"/>
      <c r="AG13" s="39"/>
      <c r="AH13" s="3" t="s">
        <v>21</v>
      </c>
      <c r="AI13" s="22"/>
      <c r="AJ13" s="23"/>
      <c r="AK13" s="24"/>
      <c r="AL13" s="3" t="s">
        <v>22</v>
      </c>
      <c r="AM13" s="25">
        <f>AC13*AI13</f>
        <v>0</v>
      </c>
      <c r="AN13" s="26"/>
      <c r="AO13" s="26"/>
      <c r="AP13" s="27"/>
      <c r="AU13" s="63" t="s">
        <v>26</v>
      </c>
      <c r="AV13" s="29"/>
      <c r="AW13" s="30"/>
      <c r="AX13" s="37">
        <v>2950</v>
      </c>
      <c r="AY13" s="38"/>
      <c r="AZ13" s="38"/>
      <c r="BA13" s="38"/>
      <c r="BB13" s="39"/>
      <c r="BC13" s="3" t="s">
        <v>21</v>
      </c>
      <c r="BD13" s="22"/>
      <c r="BE13" s="23"/>
      <c r="BF13" s="24"/>
      <c r="BG13" s="3" t="s">
        <v>22</v>
      </c>
      <c r="BH13" s="25">
        <f>AX13*BD13</f>
        <v>0</v>
      </c>
      <c r="BI13" s="26"/>
      <c r="BJ13" s="26"/>
      <c r="BK13" s="27"/>
    </row>
    <row r="14" spans="4:63" x14ac:dyDescent="0.45">
      <c r="E14" s="28" t="s">
        <v>16</v>
      </c>
      <c r="F14" s="29"/>
      <c r="G14" s="30"/>
      <c r="H14" s="31">
        <v>1730</v>
      </c>
      <c r="I14" s="32"/>
      <c r="J14" s="32"/>
      <c r="K14" s="32"/>
      <c r="L14" s="33"/>
      <c r="M14" s="3" t="s">
        <v>21</v>
      </c>
      <c r="N14" s="34"/>
      <c r="O14" s="35"/>
      <c r="P14" s="36"/>
      <c r="Q14" s="3" t="s">
        <v>22</v>
      </c>
      <c r="R14" s="25">
        <f t="shared" ref="R14:R18" si="0">H14*N14</f>
        <v>0</v>
      </c>
      <c r="S14" s="26"/>
      <c r="T14" s="26"/>
      <c r="U14" s="27"/>
      <c r="Z14" s="28" t="s">
        <v>16</v>
      </c>
      <c r="AA14" s="29"/>
      <c r="AB14" s="30"/>
      <c r="AC14" s="31">
        <v>910</v>
      </c>
      <c r="AD14" s="32"/>
      <c r="AE14" s="32"/>
      <c r="AF14" s="32"/>
      <c r="AG14" s="33"/>
      <c r="AH14" s="3" t="s">
        <v>21</v>
      </c>
      <c r="AI14" s="34"/>
      <c r="AJ14" s="35"/>
      <c r="AK14" s="36"/>
      <c r="AL14" s="3" t="s">
        <v>22</v>
      </c>
      <c r="AM14" s="25">
        <f t="shared" ref="AM14:AM18" si="1">AC14*AI14</f>
        <v>0</v>
      </c>
      <c r="AN14" s="26"/>
      <c r="AO14" s="26"/>
      <c r="AP14" s="27"/>
      <c r="AU14" s="63" t="s">
        <v>27</v>
      </c>
      <c r="AV14" s="29"/>
      <c r="AW14" s="30"/>
      <c r="AX14" s="31">
        <v>2550</v>
      </c>
      <c r="AY14" s="32"/>
      <c r="AZ14" s="32"/>
      <c r="BA14" s="32"/>
      <c r="BB14" s="33"/>
      <c r="BC14" s="3" t="s">
        <v>21</v>
      </c>
      <c r="BD14" s="34"/>
      <c r="BE14" s="35"/>
      <c r="BF14" s="36"/>
      <c r="BG14" s="3" t="s">
        <v>22</v>
      </c>
      <c r="BH14" s="25">
        <f t="shared" ref="BH14:BH15" si="2">AX14*BD14</f>
        <v>0</v>
      </c>
      <c r="BI14" s="26"/>
      <c r="BJ14" s="26"/>
      <c r="BK14" s="27"/>
    </row>
    <row r="15" spans="4:63" x14ac:dyDescent="0.45">
      <c r="E15" s="28" t="s">
        <v>17</v>
      </c>
      <c r="F15" s="29"/>
      <c r="G15" s="30"/>
      <c r="H15" s="31">
        <v>1530</v>
      </c>
      <c r="I15" s="32"/>
      <c r="J15" s="32"/>
      <c r="K15" s="32"/>
      <c r="L15" s="33"/>
      <c r="M15" s="3" t="s">
        <v>21</v>
      </c>
      <c r="N15" s="34"/>
      <c r="O15" s="35"/>
      <c r="P15" s="36"/>
      <c r="Q15" s="3" t="s">
        <v>22</v>
      </c>
      <c r="R15" s="25">
        <f t="shared" si="0"/>
        <v>0</v>
      </c>
      <c r="S15" s="26"/>
      <c r="T15" s="26"/>
      <c r="U15" s="27"/>
      <c r="Z15" s="28" t="s">
        <v>17</v>
      </c>
      <c r="AA15" s="29"/>
      <c r="AB15" s="30"/>
      <c r="AC15" s="31">
        <v>910</v>
      </c>
      <c r="AD15" s="32"/>
      <c r="AE15" s="32"/>
      <c r="AF15" s="32"/>
      <c r="AG15" s="33"/>
      <c r="AH15" s="3" t="s">
        <v>21</v>
      </c>
      <c r="AI15" s="34"/>
      <c r="AJ15" s="35"/>
      <c r="AK15" s="36"/>
      <c r="AL15" s="3" t="s">
        <v>22</v>
      </c>
      <c r="AM15" s="25">
        <f t="shared" si="1"/>
        <v>0</v>
      </c>
      <c r="AN15" s="26"/>
      <c r="AO15" s="26"/>
      <c r="AP15" s="27"/>
      <c r="AU15" s="63" t="s">
        <v>28</v>
      </c>
      <c r="AV15" s="29"/>
      <c r="AW15" s="30"/>
      <c r="AX15" s="31">
        <v>1220</v>
      </c>
      <c r="AY15" s="32"/>
      <c r="AZ15" s="32"/>
      <c r="BA15" s="32"/>
      <c r="BB15" s="33"/>
      <c r="BC15" s="3" t="s">
        <v>21</v>
      </c>
      <c r="BD15" s="34"/>
      <c r="BE15" s="35"/>
      <c r="BF15" s="36"/>
      <c r="BG15" s="3" t="s">
        <v>22</v>
      </c>
      <c r="BH15" s="25">
        <f t="shared" si="2"/>
        <v>0</v>
      </c>
      <c r="BI15" s="26"/>
      <c r="BJ15" s="26"/>
      <c r="BK15" s="27"/>
    </row>
    <row r="16" spans="4:63" ht="18" thickBot="1" x14ac:dyDescent="0.5">
      <c r="E16" s="28" t="s">
        <v>18</v>
      </c>
      <c r="F16" s="29"/>
      <c r="G16" s="30"/>
      <c r="H16" s="31">
        <v>1020</v>
      </c>
      <c r="I16" s="32"/>
      <c r="J16" s="32"/>
      <c r="K16" s="32"/>
      <c r="L16" s="33"/>
      <c r="M16" s="3" t="s">
        <v>21</v>
      </c>
      <c r="N16" s="34"/>
      <c r="O16" s="35"/>
      <c r="P16" s="36"/>
      <c r="Q16" s="3" t="s">
        <v>22</v>
      </c>
      <c r="R16" s="25">
        <f t="shared" si="0"/>
        <v>0</v>
      </c>
      <c r="S16" s="26"/>
      <c r="T16" s="26"/>
      <c r="U16" s="27"/>
      <c r="Z16" s="28" t="s">
        <v>18</v>
      </c>
      <c r="AA16" s="29"/>
      <c r="AB16" s="30"/>
      <c r="AC16" s="31">
        <v>910</v>
      </c>
      <c r="AD16" s="32"/>
      <c r="AE16" s="32"/>
      <c r="AF16" s="32"/>
      <c r="AG16" s="33"/>
      <c r="AH16" s="3" t="s">
        <v>21</v>
      </c>
      <c r="AI16" s="34"/>
      <c r="AJ16" s="35"/>
      <c r="AK16" s="36"/>
      <c r="AL16" s="3" t="s">
        <v>22</v>
      </c>
      <c r="AM16" s="25">
        <f t="shared" si="1"/>
        <v>0</v>
      </c>
      <c r="AN16" s="26"/>
      <c r="AO16" s="26"/>
      <c r="AP16" s="27"/>
      <c r="AU16" s="40" t="s">
        <v>23</v>
      </c>
      <c r="AV16" s="41"/>
      <c r="AW16" s="41"/>
      <c r="AX16" s="41"/>
      <c r="AY16" s="41"/>
      <c r="AZ16" s="41"/>
      <c r="BA16" s="41"/>
      <c r="BB16" s="41"/>
      <c r="BC16" s="5"/>
      <c r="BD16" s="42">
        <f>SUM(BD13:BF15)</f>
        <v>0</v>
      </c>
      <c r="BE16" s="43"/>
      <c r="BF16" s="44"/>
      <c r="BG16" s="5"/>
      <c r="BH16" s="45">
        <f>SUM(BH13:BK15)</f>
        <v>0</v>
      </c>
      <c r="BI16" s="43"/>
      <c r="BJ16" s="43"/>
      <c r="BK16" s="46"/>
    </row>
    <row r="17" spans="5:63" ht="18" thickBot="1" x14ac:dyDescent="0.5">
      <c r="E17" s="28" t="s">
        <v>19</v>
      </c>
      <c r="F17" s="29"/>
      <c r="G17" s="30"/>
      <c r="H17" s="31">
        <v>1020</v>
      </c>
      <c r="I17" s="32"/>
      <c r="J17" s="32"/>
      <c r="K17" s="32"/>
      <c r="L17" s="33"/>
      <c r="M17" s="3" t="s">
        <v>21</v>
      </c>
      <c r="N17" s="34"/>
      <c r="O17" s="35"/>
      <c r="P17" s="36"/>
      <c r="Q17" s="3" t="s">
        <v>22</v>
      </c>
      <c r="R17" s="25">
        <f t="shared" si="0"/>
        <v>0</v>
      </c>
      <c r="S17" s="26"/>
      <c r="T17" s="26"/>
      <c r="U17" s="27"/>
      <c r="Z17" s="28" t="s">
        <v>19</v>
      </c>
      <c r="AA17" s="29"/>
      <c r="AB17" s="30"/>
      <c r="AC17" s="31">
        <v>910</v>
      </c>
      <c r="AD17" s="32"/>
      <c r="AE17" s="32"/>
      <c r="AF17" s="32"/>
      <c r="AG17" s="33"/>
      <c r="AH17" s="3" t="s">
        <v>21</v>
      </c>
      <c r="AI17" s="34"/>
      <c r="AJ17" s="35"/>
      <c r="AK17" s="36"/>
      <c r="AL17" s="3" t="s">
        <v>22</v>
      </c>
      <c r="AM17" s="25">
        <f t="shared" si="1"/>
        <v>0</v>
      </c>
      <c r="AN17" s="26"/>
      <c r="AO17" s="26"/>
      <c r="AP17" s="27"/>
    </row>
    <row r="18" spans="5:63" ht="18" thickBot="1" x14ac:dyDescent="0.5">
      <c r="E18" s="47" t="s">
        <v>20</v>
      </c>
      <c r="F18" s="48"/>
      <c r="G18" s="49"/>
      <c r="H18" s="50">
        <v>1020</v>
      </c>
      <c r="I18" s="51"/>
      <c r="J18" s="51"/>
      <c r="K18" s="51"/>
      <c r="L18" s="52"/>
      <c r="M18" s="3" t="s">
        <v>21</v>
      </c>
      <c r="N18" s="53"/>
      <c r="O18" s="54"/>
      <c r="P18" s="55"/>
      <c r="Q18" s="3" t="s">
        <v>22</v>
      </c>
      <c r="R18" s="25">
        <f t="shared" si="0"/>
        <v>0</v>
      </c>
      <c r="S18" s="26"/>
      <c r="T18" s="26"/>
      <c r="U18" s="27"/>
      <c r="Z18" s="40" t="s">
        <v>20</v>
      </c>
      <c r="AA18" s="41"/>
      <c r="AB18" s="56"/>
      <c r="AC18" s="57">
        <v>910</v>
      </c>
      <c r="AD18" s="58"/>
      <c r="AE18" s="58"/>
      <c r="AF18" s="58"/>
      <c r="AG18" s="59"/>
      <c r="AH18" s="4" t="s">
        <v>21</v>
      </c>
      <c r="AI18" s="60"/>
      <c r="AJ18" s="61"/>
      <c r="AK18" s="62"/>
      <c r="AL18" s="4" t="s">
        <v>22</v>
      </c>
      <c r="AM18" s="25">
        <f t="shared" si="1"/>
        <v>0</v>
      </c>
      <c r="AN18" s="26"/>
      <c r="AO18" s="26"/>
      <c r="AP18" s="27"/>
      <c r="AU18" s="70" t="s">
        <v>29</v>
      </c>
      <c r="AV18" s="71"/>
      <c r="AW18" s="71"/>
      <c r="AX18" s="71"/>
      <c r="AY18" s="71"/>
      <c r="AZ18" s="71"/>
      <c r="BA18" s="72"/>
      <c r="BB18" s="73">
        <f>R19+AM19+BH16</f>
        <v>0</v>
      </c>
      <c r="BC18" s="74"/>
      <c r="BD18" s="74"/>
      <c r="BE18" s="74"/>
      <c r="BF18" s="74"/>
      <c r="BG18" s="74"/>
      <c r="BH18" s="74"/>
      <c r="BI18" s="74"/>
      <c r="BJ18" s="74"/>
      <c r="BK18" s="75"/>
    </row>
    <row r="19" spans="5:63" ht="18" thickBot="1" x14ac:dyDescent="0.5">
      <c r="E19" s="40" t="s">
        <v>23</v>
      </c>
      <c r="F19" s="41"/>
      <c r="G19" s="41"/>
      <c r="H19" s="41"/>
      <c r="I19" s="41"/>
      <c r="J19" s="41"/>
      <c r="K19" s="41"/>
      <c r="L19" s="41"/>
      <c r="M19" s="5"/>
      <c r="N19" s="42">
        <f>SUM(N13:P18)</f>
        <v>0</v>
      </c>
      <c r="O19" s="43"/>
      <c r="P19" s="44"/>
      <c r="Q19" s="5"/>
      <c r="R19" s="45">
        <f>SUM(R13:U18)</f>
        <v>0</v>
      </c>
      <c r="S19" s="43"/>
      <c r="T19" s="43"/>
      <c r="U19" s="46"/>
      <c r="Z19" s="40" t="s">
        <v>23</v>
      </c>
      <c r="AA19" s="41"/>
      <c r="AB19" s="41"/>
      <c r="AC19" s="41"/>
      <c r="AD19" s="41"/>
      <c r="AE19" s="41"/>
      <c r="AF19" s="41"/>
      <c r="AG19" s="41"/>
      <c r="AH19" s="5"/>
      <c r="AI19" s="42">
        <f>SUM(AI13:AK18)</f>
        <v>0</v>
      </c>
      <c r="AJ19" s="43"/>
      <c r="AK19" s="44"/>
      <c r="AL19" s="5"/>
      <c r="AM19" s="45">
        <f>SUM(AM13:AP18)</f>
        <v>0</v>
      </c>
      <c r="AN19" s="43"/>
      <c r="AO19" s="43"/>
      <c r="AP19" s="46"/>
      <c r="AU19" s="1" t="s">
        <v>31</v>
      </c>
    </row>
    <row r="20" spans="5:63" ht="18" thickBot="1" x14ac:dyDescent="0.5">
      <c r="AU20" s="1" t="s">
        <v>30</v>
      </c>
    </row>
    <row r="21" spans="5:63" ht="18.600000000000001" customHeight="1" thickBot="1" x14ac:dyDescent="0.5">
      <c r="E21" s="1" t="s">
        <v>4</v>
      </c>
      <c r="G21" s="1" t="s">
        <v>32</v>
      </c>
      <c r="T21" s="8"/>
      <c r="U21" s="9"/>
      <c r="V21" s="10"/>
      <c r="W21" s="1" t="s">
        <v>42</v>
      </c>
      <c r="AD21" s="8"/>
      <c r="AE21" s="9"/>
      <c r="AF21" s="10"/>
      <c r="AG21" s="1" t="s">
        <v>43</v>
      </c>
    </row>
    <row r="22" spans="5:63" ht="8.6999999999999993" customHeight="1" x14ac:dyDescent="0.45"/>
    <row r="23" spans="5:63" ht="18" thickBot="1" x14ac:dyDescent="0.5">
      <c r="E23" s="1" t="s">
        <v>4</v>
      </c>
      <c r="G23" s="1" t="s">
        <v>35</v>
      </c>
    </row>
    <row r="24" spans="5:63" ht="18" thickBot="1" x14ac:dyDescent="0.5">
      <c r="T24" s="8"/>
      <c r="U24" s="9"/>
      <c r="V24" s="10"/>
      <c r="W24" s="1" t="s">
        <v>33</v>
      </c>
      <c r="AD24" s="8"/>
      <c r="AE24" s="9"/>
      <c r="AF24" s="10"/>
      <c r="AG24" s="1" t="s">
        <v>34</v>
      </c>
    </row>
    <row r="25" spans="5:63" ht="8.4" customHeight="1" thickBot="1" x14ac:dyDescent="0.5"/>
    <row r="26" spans="5:63" ht="18.600000000000001" customHeight="1" thickBot="1" x14ac:dyDescent="0.5">
      <c r="E26" s="1" t="s">
        <v>36</v>
      </c>
      <c r="J26" s="8"/>
      <c r="K26" s="9"/>
      <c r="L26" s="9"/>
      <c r="M26" s="9"/>
      <c r="N26" s="10"/>
      <c r="O26" s="1" t="s">
        <v>6</v>
      </c>
      <c r="Q26" s="8"/>
      <c r="R26" s="9"/>
      <c r="S26" s="9"/>
      <c r="T26" s="9"/>
      <c r="U26" s="10"/>
      <c r="V26" s="1" t="s">
        <v>7</v>
      </c>
      <c r="X26" s="8"/>
      <c r="Y26" s="9"/>
      <c r="Z26" s="9"/>
      <c r="AA26" s="9"/>
      <c r="AB26" s="10"/>
      <c r="AC26" s="1" t="s">
        <v>37</v>
      </c>
      <c r="AF26" s="1" t="s">
        <v>38</v>
      </c>
      <c r="AM26" s="64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6"/>
    </row>
    <row r="27" spans="5:63" ht="8.6999999999999993" customHeight="1" thickBot="1" x14ac:dyDescent="0.5"/>
    <row r="28" spans="5:63" ht="18" thickBot="1" x14ac:dyDescent="0.5">
      <c r="AF28" s="1" t="s">
        <v>39</v>
      </c>
      <c r="AM28" s="64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6"/>
    </row>
    <row r="29" spans="5:63" ht="8.6999999999999993" customHeight="1" thickBot="1" x14ac:dyDescent="0.5"/>
    <row r="30" spans="5:63" ht="18" thickBot="1" x14ac:dyDescent="0.5">
      <c r="AF30" s="1" t="s">
        <v>40</v>
      </c>
      <c r="AM30" s="67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9"/>
    </row>
    <row r="31" spans="5:63" ht="8.6999999999999993" customHeight="1" x14ac:dyDescent="0.45"/>
  </sheetData>
  <sheetProtection algorithmName="SHA-512" hashValue="63WbSv/s+1ZczrPQxh8rAgCLSdYB3AzbMiI2L3fiG3+QKE0oPqAnfnQz4CNRzga4K7+1S0h0wKP3ixc7ztUX0w==" saltValue="eOb3AQrXZxDdqKe5bB9Okg==" spinCount="100000" sheet="1" objects="1" scenarios="1"/>
  <protectedRanges>
    <protectedRange sqref="AM30:BK30 AM28:BK28 AM26:BK26 X26:AB26 Q26:U26 J26:N26 T24:V24 AD24:AF24 T21:V21 AD21:AF21 BD13:BF15 N13:P18 AI13:AK18 Q7:U7 Q5:U5 X5:AB5 AE5:AI5" name="範囲1"/>
  </protectedRanges>
  <mergeCells count="101">
    <mergeCell ref="AM26:BK26"/>
    <mergeCell ref="AM28:BK28"/>
    <mergeCell ref="AM30:BK30"/>
    <mergeCell ref="AT1:BK1"/>
    <mergeCell ref="T21:V21"/>
    <mergeCell ref="AD21:AF21"/>
    <mergeCell ref="T24:V24"/>
    <mergeCell ref="AD24:AF24"/>
    <mergeCell ref="J26:N26"/>
    <mergeCell ref="Q26:U26"/>
    <mergeCell ref="X26:AB26"/>
    <mergeCell ref="AU15:AW15"/>
    <mergeCell ref="AX15:BB15"/>
    <mergeCell ref="BD15:BF15"/>
    <mergeCell ref="BH15:BK15"/>
    <mergeCell ref="AU16:BB16"/>
    <mergeCell ref="BD16:BF16"/>
    <mergeCell ref="BH16:BK16"/>
    <mergeCell ref="AU18:BA18"/>
    <mergeCell ref="BB18:BK18"/>
    <mergeCell ref="AU14:AW14"/>
    <mergeCell ref="AX14:BB14"/>
    <mergeCell ref="BD14:BF14"/>
    <mergeCell ref="BH14:BK14"/>
    <mergeCell ref="AU11:AW12"/>
    <mergeCell ref="AX11:BK11"/>
    <mergeCell ref="AX12:BB12"/>
    <mergeCell ref="BD12:BF12"/>
    <mergeCell ref="BH12:BK12"/>
    <mergeCell ref="AU13:AW13"/>
    <mergeCell ref="AX13:BB13"/>
    <mergeCell ref="BD13:BF13"/>
    <mergeCell ref="BH13:BK13"/>
    <mergeCell ref="E19:L19"/>
    <mergeCell ref="N19:P19"/>
    <mergeCell ref="R19:U19"/>
    <mergeCell ref="Z19:AG19"/>
    <mergeCell ref="AI19:AK19"/>
    <mergeCell ref="AM19:AP19"/>
    <mergeCell ref="AI17:AK17"/>
    <mergeCell ref="AM17:AP17"/>
    <mergeCell ref="E18:G18"/>
    <mergeCell ref="H18:L18"/>
    <mergeCell ref="N18:P18"/>
    <mergeCell ref="R18:U18"/>
    <mergeCell ref="Z18:AB18"/>
    <mergeCell ref="AC18:AG18"/>
    <mergeCell ref="AI18:AK18"/>
    <mergeCell ref="AM18:AP18"/>
    <mergeCell ref="E17:G17"/>
    <mergeCell ref="H17:L17"/>
    <mergeCell ref="N17:P17"/>
    <mergeCell ref="R17:U17"/>
    <mergeCell ref="Z17:AB17"/>
    <mergeCell ref="AC17:AG17"/>
    <mergeCell ref="AI15:AK15"/>
    <mergeCell ref="AM15:AP15"/>
    <mergeCell ref="E16:G16"/>
    <mergeCell ref="H16:L16"/>
    <mergeCell ref="N16:P16"/>
    <mergeCell ref="R16:U16"/>
    <mergeCell ref="Z16:AB16"/>
    <mergeCell ref="AC16:AG16"/>
    <mergeCell ref="AI16:AK16"/>
    <mergeCell ref="AM16:AP16"/>
    <mergeCell ref="E15:G15"/>
    <mergeCell ref="H15:L15"/>
    <mergeCell ref="N15:P15"/>
    <mergeCell ref="R15:U15"/>
    <mergeCell ref="Z15:AB15"/>
    <mergeCell ref="AC15:AG15"/>
    <mergeCell ref="AI13:AK13"/>
    <mergeCell ref="AM13:AP13"/>
    <mergeCell ref="E14:G14"/>
    <mergeCell ref="H14:L14"/>
    <mergeCell ref="N14:P14"/>
    <mergeCell ref="R14:U14"/>
    <mergeCell ref="Z14:AB14"/>
    <mergeCell ref="AC14:AG14"/>
    <mergeCell ref="AI14:AK14"/>
    <mergeCell ref="AM14:AP14"/>
    <mergeCell ref="E13:G13"/>
    <mergeCell ref="H13:L13"/>
    <mergeCell ref="N13:P13"/>
    <mergeCell ref="R13:U13"/>
    <mergeCell ref="Z13:AB13"/>
    <mergeCell ref="AC13:AG13"/>
    <mergeCell ref="Q5:U5"/>
    <mergeCell ref="X5:AB5"/>
    <mergeCell ref="AE5:AI5"/>
    <mergeCell ref="Q7:U7"/>
    <mergeCell ref="E11:G12"/>
    <mergeCell ref="H11:U11"/>
    <mergeCell ref="Z11:AB12"/>
    <mergeCell ref="AC11:AP11"/>
    <mergeCell ref="H12:L12"/>
    <mergeCell ref="N12:P12"/>
    <mergeCell ref="R12:U12"/>
    <mergeCell ref="AC12:AG12"/>
    <mergeCell ref="AI12:AK12"/>
    <mergeCell ref="AM12:AP12"/>
  </mergeCells>
  <phoneticPr fontId="2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1E6B0-9602-4F6B-82F7-BD370254C7B9}">
  <dimension ref="A1:AU41"/>
  <sheetViews>
    <sheetView view="pageBreakPreview" zoomScaleNormal="100" zoomScaleSheetLayoutView="100" workbookViewId="0">
      <selection activeCell="V22" sqref="V22"/>
    </sheetView>
  </sheetViews>
  <sheetFormatPr defaultColWidth="1.69921875" defaultRowHeight="17.399999999999999" x14ac:dyDescent="0.45"/>
  <cols>
    <col min="1" max="16384" width="1.69921875" style="1"/>
  </cols>
  <sheetData>
    <row r="1" spans="1:47" ht="18.600000000000001" customHeight="1" thickBot="1" x14ac:dyDescent="0.5">
      <c r="X1" s="70" t="s">
        <v>2</v>
      </c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2"/>
    </row>
    <row r="2" spans="1:47" x14ac:dyDescent="0.45">
      <c r="C2" s="1" t="s">
        <v>0</v>
      </c>
    </row>
    <row r="3" spans="1:47" x14ac:dyDescent="0.45">
      <c r="A3" s="76" t="s">
        <v>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</row>
    <row r="4" spans="1:47" ht="8.6999999999999993" customHeight="1" x14ac:dyDescent="0.45"/>
    <row r="5" spans="1:47" x14ac:dyDescent="0.45">
      <c r="C5" s="1" t="s">
        <v>3</v>
      </c>
    </row>
    <row r="6" spans="1:47" ht="8.6999999999999993" customHeight="1" thickBot="1" x14ac:dyDescent="0.5"/>
    <row r="7" spans="1:47" ht="18.600000000000001" customHeight="1" thickBot="1" x14ac:dyDescent="0.5">
      <c r="D7" s="1" t="s">
        <v>4</v>
      </c>
      <c r="G7" s="1" t="s">
        <v>5</v>
      </c>
      <c r="P7" s="8"/>
      <c r="Q7" s="9"/>
      <c r="R7" s="9"/>
      <c r="S7" s="9"/>
      <c r="T7" s="10"/>
      <c r="U7" s="1" t="s">
        <v>6</v>
      </c>
      <c r="W7" s="8"/>
      <c r="X7" s="9"/>
      <c r="Y7" s="9"/>
      <c r="Z7" s="9"/>
      <c r="AA7" s="10"/>
      <c r="AB7" s="1" t="s">
        <v>7</v>
      </c>
      <c r="AD7" s="8"/>
      <c r="AE7" s="9"/>
      <c r="AF7" s="9"/>
      <c r="AG7" s="9"/>
      <c r="AH7" s="10"/>
      <c r="AI7" s="1" t="s">
        <v>8</v>
      </c>
    </row>
    <row r="8" spans="1:47" ht="8.6999999999999993" customHeight="1" thickBot="1" x14ac:dyDescent="0.5"/>
    <row r="9" spans="1:47" ht="18" thickBot="1" x14ac:dyDescent="0.5">
      <c r="D9" s="1" t="s">
        <v>4</v>
      </c>
      <c r="G9" s="1" t="s">
        <v>9</v>
      </c>
      <c r="P9" s="8"/>
      <c r="Q9" s="9"/>
      <c r="R9" s="9"/>
      <c r="S9" s="9"/>
      <c r="T9" s="10"/>
      <c r="U9" s="1" t="s">
        <v>10</v>
      </c>
    </row>
    <row r="10" spans="1:47" ht="8.6999999999999993" customHeight="1" x14ac:dyDescent="0.45"/>
    <row r="11" spans="1:47" x14ac:dyDescent="0.45">
      <c r="D11" s="1" t="s">
        <v>4</v>
      </c>
      <c r="G11" s="1" t="s">
        <v>11</v>
      </c>
    </row>
    <row r="12" spans="1:47" ht="8.6999999999999993" customHeight="1" thickBot="1" x14ac:dyDescent="0.5"/>
    <row r="13" spans="1:47" ht="18" customHeight="1" x14ac:dyDescent="0.45">
      <c r="D13" s="11"/>
      <c r="E13" s="12"/>
      <c r="F13" s="13"/>
      <c r="G13" s="17" t="s">
        <v>12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9"/>
      <c r="Y13" s="11"/>
      <c r="Z13" s="12"/>
      <c r="AA13" s="13"/>
      <c r="AB13" s="17" t="s">
        <v>24</v>
      </c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9"/>
    </row>
    <row r="14" spans="1:47" ht="18" customHeight="1" x14ac:dyDescent="0.45">
      <c r="D14" s="14"/>
      <c r="E14" s="15"/>
      <c r="F14" s="16"/>
      <c r="G14" s="20" t="s">
        <v>13</v>
      </c>
      <c r="H14" s="15"/>
      <c r="I14" s="15"/>
      <c r="J14" s="15"/>
      <c r="K14" s="15"/>
      <c r="L14" s="2"/>
      <c r="M14" s="15" t="s">
        <v>14</v>
      </c>
      <c r="N14" s="15"/>
      <c r="O14" s="15"/>
      <c r="P14" s="2"/>
      <c r="Q14" s="15" t="s">
        <v>23</v>
      </c>
      <c r="R14" s="15"/>
      <c r="S14" s="15"/>
      <c r="T14" s="21"/>
      <c r="Y14" s="14"/>
      <c r="Z14" s="15"/>
      <c r="AA14" s="16"/>
      <c r="AB14" s="20" t="s">
        <v>13</v>
      </c>
      <c r="AC14" s="15"/>
      <c r="AD14" s="15"/>
      <c r="AE14" s="15"/>
      <c r="AF14" s="15"/>
      <c r="AG14" s="2"/>
      <c r="AH14" s="15" t="s">
        <v>14</v>
      </c>
      <c r="AI14" s="15"/>
      <c r="AJ14" s="15"/>
      <c r="AK14" s="2"/>
      <c r="AL14" s="15" t="s">
        <v>23</v>
      </c>
      <c r="AM14" s="15"/>
      <c r="AN14" s="15"/>
      <c r="AO14" s="21"/>
    </row>
    <row r="15" spans="1:47" x14ac:dyDescent="0.45">
      <c r="D15" s="28" t="s">
        <v>15</v>
      </c>
      <c r="E15" s="29"/>
      <c r="F15" s="30"/>
      <c r="G15" s="37">
        <v>2340</v>
      </c>
      <c r="H15" s="38"/>
      <c r="I15" s="38"/>
      <c r="J15" s="38"/>
      <c r="K15" s="39"/>
      <c r="L15" s="3" t="s">
        <v>21</v>
      </c>
      <c r="M15" s="22"/>
      <c r="N15" s="23"/>
      <c r="O15" s="24"/>
      <c r="P15" s="3" t="s">
        <v>22</v>
      </c>
      <c r="Q15" s="25">
        <f>G15*M15</f>
        <v>0</v>
      </c>
      <c r="R15" s="26"/>
      <c r="S15" s="26"/>
      <c r="T15" s="27"/>
      <c r="Y15" s="28" t="s">
        <v>15</v>
      </c>
      <c r="Z15" s="29"/>
      <c r="AA15" s="30"/>
      <c r="AB15" s="37">
        <v>910</v>
      </c>
      <c r="AC15" s="38"/>
      <c r="AD15" s="38"/>
      <c r="AE15" s="38"/>
      <c r="AF15" s="39"/>
      <c r="AG15" s="3" t="s">
        <v>21</v>
      </c>
      <c r="AH15" s="22"/>
      <c r="AI15" s="23"/>
      <c r="AJ15" s="24"/>
      <c r="AK15" s="3" t="s">
        <v>22</v>
      </c>
      <c r="AL15" s="25">
        <f>AB15*AH15</f>
        <v>0</v>
      </c>
      <c r="AM15" s="26"/>
      <c r="AN15" s="26"/>
      <c r="AO15" s="27"/>
    </row>
    <row r="16" spans="1:47" x14ac:dyDescent="0.45">
      <c r="D16" s="28" t="s">
        <v>16</v>
      </c>
      <c r="E16" s="29"/>
      <c r="F16" s="30"/>
      <c r="G16" s="31">
        <v>1730</v>
      </c>
      <c r="H16" s="32"/>
      <c r="I16" s="32"/>
      <c r="J16" s="32"/>
      <c r="K16" s="33"/>
      <c r="L16" s="3" t="s">
        <v>21</v>
      </c>
      <c r="M16" s="34"/>
      <c r="N16" s="35"/>
      <c r="O16" s="36"/>
      <c r="P16" s="3" t="s">
        <v>22</v>
      </c>
      <c r="Q16" s="25">
        <f t="shared" ref="Q16:Q20" si="0">G16*M16</f>
        <v>0</v>
      </c>
      <c r="R16" s="26"/>
      <c r="S16" s="26"/>
      <c r="T16" s="27"/>
      <c r="Y16" s="28" t="s">
        <v>16</v>
      </c>
      <c r="Z16" s="29"/>
      <c r="AA16" s="30"/>
      <c r="AB16" s="31">
        <v>910</v>
      </c>
      <c r="AC16" s="32"/>
      <c r="AD16" s="32"/>
      <c r="AE16" s="32"/>
      <c r="AF16" s="33"/>
      <c r="AG16" s="3" t="s">
        <v>21</v>
      </c>
      <c r="AH16" s="34"/>
      <c r="AI16" s="35"/>
      <c r="AJ16" s="36"/>
      <c r="AK16" s="3" t="s">
        <v>22</v>
      </c>
      <c r="AL16" s="25">
        <f t="shared" ref="AL16:AL20" si="1">AB16*AH16</f>
        <v>0</v>
      </c>
      <c r="AM16" s="26"/>
      <c r="AN16" s="26"/>
      <c r="AO16" s="27"/>
    </row>
    <row r="17" spans="4:41" x14ac:dyDescent="0.45">
      <c r="D17" s="28" t="s">
        <v>17</v>
      </c>
      <c r="E17" s="29"/>
      <c r="F17" s="30"/>
      <c r="G17" s="31">
        <v>1530</v>
      </c>
      <c r="H17" s="32"/>
      <c r="I17" s="32"/>
      <c r="J17" s="32"/>
      <c r="K17" s="33"/>
      <c r="L17" s="3" t="s">
        <v>21</v>
      </c>
      <c r="M17" s="34"/>
      <c r="N17" s="35"/>
      <c r="O17" s="36"/>
      <c r="P17" s="3" t="s">
        <v>22</v>
      </c>
      <c r="Q17" s="25">
        <f t="shared" si="0"/>
        <v>0</v>
      </c>
      <c r="R17" s="26"/>
      <c r="S17" s="26"/>
      <c r="T17" s="27"/>
      <c r="Y17" s="28" t="s">
        <v>17</v>
      </c>
      <c r="Z17" s="29"/>
      <c r="AA17" s="30"/>
      <c r="AB17" s="31">
        <v>910</v>
      </c>
      <c r="AC17" s="32"/>
      <c r="AD17" s="32"/>
      <c r="AE17" s="32"/>
      <c r="AF17" s="33"/>
      <c r="AG17" s="3" t="s">
        <v>21</v>
      </c>
      <c r="AH17" s="34"/>
      <c r="AI17" s="35"/>
      <c r="AJ17" s="36"/>
      <c r="AK17" s="3" t="s">
        <v>22</v>
      </c>
      <c r="AL17" s="25">
        <f t="shared" si="1"/>
        <v>0</v>
      </c>
      <c r="AM17" s="26"/>
      <c r="AN17" s="26"/>
      <c r="AO17" s="27"/>
    </row>
    <row r="18" spans="4:41" x14ac:dyDescent="0.45">
      <c r="D18" s="28" t="s">
        <v>18</v>
      </c>
      <c r="E18" s="29"/>
      <c r="F18" s="30"/>
      <c r="G18" s="31">
        <v>1020</v>
      </c>
      <c r="H18" s="32"/>
      <c r="I18" s="32"/>
      <c r="J18" s="32"/>
      <c r="K18" s="33"/>
      <c r="L18" s="3" t="s">
        <v>21</v>
      </c>
      <c r="M18" s="34"/>
      <c r="N18" s="35"/>
      <c r="O18" s="36"/>
      <c r="P18" s="3" t="s">
        <v>22</v>
      </c>
      <c r="Q18" s="25">
        <f t="shared" si="0"/>
        <v>0</v>
      </c>
      <c r="R18" s="26"/>
      <c r="S18" s="26"/>
      <c r="T18" s="27"/>
      <c r="Y18" s="28" t="s">
        <v>18</v>
      </c>
      <c r="Z18" s="29"/>
      <c r="AA18" s="30"/>
      <c r="AB18" s="31">
        <v>910</v>
      </c>
      <c r="AC18" s="32"/>
      <c r="AD18" s="32"/>
      <c r="AE18" s="32"/>
      <c r="AF18" s="33"/>
      <c r="AG18" s="3" t="s">
        <v>21</v>
      </c>
      <c r="AH18" s="34"/>
      <c r="AI18" s="35"/>
      <c r="AJ18" s="36"/>
      <c r="AK18" s="3" t="s">
        <v>22</v>
      </c>
      <c r="AL18" s="25">
        <f t="shared" si="1"/>
        <v>0</v>
      </c>
      <c r="AM18" s="26"/>
      <c r="AN18" s="26"/>
      <c r="AO18" s="27"/>
    </row>
    <row r="19" spans="4:41" x14ac:dyDescent="0.45">
      <c r="D19" s="28" t="s">
        <v>19</v>
      </c>
      <c r="E19" s="29"/>
      <c r="F19" s="30"/>
      <c r="G19" s="31">
        <v>1020</v>
      </c>
      <c r="H19" s="32"/>
      <c r="I19" s="32"/>
      <c r="J19" s="32"/>
      <c r="K19" s="33"/>
      <c r="L19" s="3" t="s">
        <v>21</v>
      </c>
      <c r="M19" s="34"/>
      <c r="N19" s="35"/>
      <c r="O19" s="36"/>
      <c r="P19" s="3" t="s">
        <v>22</v>
      </c>
      <c r="Q19" s="25">
        <f t="shared" si="0"/>
        <v>0</v>
      </c>
      <c r="R19" s="26"/>
      <c r="S19" s="26"/>
      <c r="T19" s="27"/>
      <c r="Y19" s="28" t="s">
        <v>19</v>
      </c>
      <c r="Z19" s="29"/>
      <c r="AA19" s="30"/>
      <c r="AB19" s="31">
        <v>910</v>
      </c>
      <c r="AC19" s="32"/>
      <c r="AD19" s="32"/>
      <c r="AE19" s="32"/>
      <c r="AF19" s="33"/>
      <c r="AG19" s="3" t="s">
        <v>21</v>
      </c>
      <c r="AH19" s="34"/>
      <c r="AI19" s="35"/>
      <c r="AJ19" s="36"/>
      <c r="AK19" s="3" t="s">
        <v>22</v>
      </c>
      <c r="AL19" s="25">
        <f t="shared" si="1"/>
        <v>0</v>
      </c>
      <c r="AM19" s="26"/>
      <c r="AN19" s="26"/>
      <c r="AO19" s="27"/>
    </row>
    <row r="20" spans="4:41" ht="18" thickBot="1" x14ac:dyDescent="0.5">
      <c r="D20" s="47" t="s">
        <v>20</v>
      </c>
      <c r="E20" s="48"/>
      <c r="F20" s="49"/>
      <c r="G20" s="50">
        <v>1020</v>
      </c>
      <c r="H20" s="51"/>
      <c r="I20" s="51"/>
      <c r="J20" s="51"/>
      <c r="K20" s="52"/>
      <c r="L20" s="3" t="s">
        <v>21</v>
      </c>
      <c r="M20" s="53"/>
      <c r="N20" s="54"/>
      <c r="O20" s="55"/>
      <c r="P20" s="3" t="s">
        <v>22</v>
      </c>
      <c r="Q20" s="25">
        <f t="shared" si="0"/>
        <v>0</v>
      </c>
      <c r="R20" s="26"/>
      <c r="S20" s="26"/>
      <c r="T20" s="27"/>
      <c r="Y20" s="40" t="s">
        <v>20</v>
      </c>
      <c r="Z20" s="41"/>
      <c r="AA20" s="56"/>
      <c r="AB20" s="57">
        <v>910</v>
      </c>
      <c r="AC20" s="58"/>
      <c r="AD20" s="58"/>
      <c r="AE20" s="58"/>
      <c r="AF20" s="59"/>
      <c r="AG20" s="4" t="s">
        <v>21</v>
      </c>
      <c r="AH20" s="60"/>
      <c r="AI20" s="61"/>
      <c r="AJ20" s="62"/>
      <c r="AK20" s="4" t="s">
        <v>22</v>
      </c>
      <c r="AL20" s="25">
        <f t="shared" si="1"/>
        <v>0</v>
      </c>
      <c r="AM20" s="26"/>
      <c r="AN20" s="26"/>
      <c r="AO20" s="27"/>
    </row>
    <row r="21" spans="4:41" ht="18" thickBot="1" x14ac:dyDescent="0.5">
      <c r="D21" s="40" t="s">
        <v>23</v>
      </c>
      <c r="E21" s="41"/>
      <c r="F21" s="41"/>
      <c r="G21" s="41"/>
      <c r="H21" s="41"/>
      <c r="I21" s="41"/>
      <c r="J21" s="41"/>
      <c r="K21" s="41"/>
      <c r="L21" s="5"/>
      <c r="M21" s="42">
        <f>SUM(M15:O20)</f>
        <v>0</v>
      </c>
      <c r="N21" s="43"/>
      <c r="O21" s="44"/>
      <c r="P21" s="5"/>
      <c r="Q21" s="45">
        <f>SUM(Q15:T20)</f>
        <v>0</v>
      </c>
      <c r="R21" s="43"/>
      <c r="S21" s="43"/>
      <c r="T21" s="46"/>
      <c r="Y21" s="40" t="s">
        <v>23</v>
      </c>
      <c r="Z21" s="41"/>
      <c r="AA21" s="41"/>
      <c r="AB21" s="41"/>
      <c r="AC21" s="41"/>
      <c r="AD21" s="41"/>
      <c r="AE21" s="41"/>
      <c r="AF21" s="41"/>
      <c r="AG21" s="5"/>
      <c r="AH21" s="42">
        <f>SUM(AH15:AJ20)</f>
        <v>0</v>
      </c>
      <c r="AI21" s="43"/>
      <c r="AJ21" s="44"/>
      <c r="AK21" s="5"/>
      <c r="AL21" s="45">
        <f>SUM(AL15:AO20)</f>
        <v>0</v>
      </c>
      <c r="AM21" s="43"/>
      <c r="AN21" s="43"/>
      <c r="AO21" s="46"/>
    </row>
    <row r="22" spans="4:41" ht="18" thickBot="1" x14ac:dyDescent="0.5"/>
    <row r="23" spans="4:41" x14ac:dyDescent="0.45">
      <c r="D23" s="11"/>
      <c r="E23" s="12"/>
      <c r="F23" s="13"/>
      <c r="G23" s="17" t="s">
        <v>25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9"/>
      <c r="Y23" s="1" t="s">
        <v>31</v>
      </c>
    </row>
    <row r="24" spans="4:41" ht="18" thickBot="1" x14ac:dyDescent="0.5">
      <c r="D24" s="14"/>
      <c r="E24" s="15"/>
      <c r="F24" s="16"/>
      <c r="G24" s="20" t="s">
        <v>13</v>
      </c>
      <c r="H24" s="15"/>
      <c r="I24" s="15"/>
      <c r="J24" s="15"/>
      <c r="K24" s="15"/>
      <c r="L24" s="2"/>
      <c r="M24" s="15" t="s">
        <v>14</v>
      </c>
      <c r="N24" s="15"/>
      <c r="O24" s="15"/>
      <c r="P24" s="2"/>
      <c r="Q24" s="15" t="s">
        <v>23</v>
      </c>
      <c r="R24" s="15"/>
      <c r="S24" s="15"/>
      <c r="T24" s="21"/>
      <c r="Y24" s="1" t="s">
        <v>30</v>
      </c>
    </row>
    <row r="25" spans="4:41" ht="34.799999999999997" customHeight="1" thickBot="1" x14ac:dyDescent="0.5">
      <c r="D25" s="63" t="s">
        <v>26</v>
      </c>
      <c r="E25" s="29"/>
      <c r="F25" s="30"/>
      <c r="G25" s="37">
        <v>2950</v>
      </c>
      <c r="H25" s="38"/>
      <c r="I25" s="38"/>
      <c r="J25" s="38"/>
      <c r="K25" s="39"/>
      <c r="L25" s="3" t="s">
        <v>21</v>
      </c>
      <c r="M25" s="22"/>
      <c r="N25" s="23"/>
      <c r="O25" s="24"/>
      <c r="P25" s="3" t="s">
        <v>22</v>
      </c>
      <c r="Q25" s="25">
        <f>G25*M25</f>
        <v>0</v>
      </c>
      <c r="R25" s="26"/>
      <c r="S25" s="26"/>
      <c r="T25" s="27"/>
      <c r="Y25" s="70" t="s">
        <v>29</v>
      </c>
      <c r="Z25" s="71"/>
      <c r="AA25" s="71"/>
      <c r="AB25" s="71"/>
      <c r="AC25" s="71"/>
      <c r="AD25" s="71"/>
      <c r="AE25" s="72"/>
      <c r="AF25" s="73">
        <f>Q21+AL21+Q28</f>
        <v>0</v>
      </c>
      <c r="AG25" s="74"/>
      <c r="AH25" s="74"/>
      <c r="AI25" s="74"/>
      <c r="AJ25" s="74"/>
      <c r="AK25" s="74"/>
      <c r="AL25" s="74"/>
      <c r="AM25" s="74"/>
      <c r="AN25" s="74"/>
      <c r="AO25" s="75"/>
    </row>
    <row r="26" spans="4:41" ht="34.799999999999997" customHeight="1" x14ac:dyDescent="0.45">
      <c r="D26" s="63" t="s">
        <v>27</v>
      </c>
      <c r="E26" s="29"/>
      <c r="F26" s="30"/>
      <c r="G26" s="31">
        <v>2550</v>
      </c>
      <c r="H26" s="32"/>
      <c r="I26" s="32"/>
      <c r="J26" s="32"/>
      <c r="K26" s="33"/>
      <c r="L26" s="3" t="s">
        <v>21</v>
      </c>
      <c r="M26" s="34"/>
      <c r="N26" s="35"/>
      <c r="O26" s="36"/>
      <c r="P26" s="3" t="s">
        <v>22</v>
      </c>
      <c r="Q26" s="25">
        <f t="shared" ref="Q26:Q27" si="2">G26*M26</f>
        <v>0</v>
      </c>
      <c r="R26" s="26"/>
      <c r="S26" s="26"/>
      <c r="T26" s="27"/>
    </row>
    <row r="27" spans="4:41" ht="34.799999999999997" customHeight="1" x14ac:dyDescent="0.45">
      <c r="D27" s="63" t="s">
        <v>28</v>
      </c>
      <c r="E27" s="29"/>
      <c r="F27" s="30"/>
      <c r="G27" s="31">
        <v>1220</v>
      </c>
      <c r="H27" s="32"/>
      <c r="I27" s="32"/>
      <c r="J27" s="32"/>
      <c r="K27" s="33"/>
      <c r="L27" s="3" t="s">
        <v>21</v>
      </c>
      <c r="M27" s="34"/>
      <c r="N27" s="35"/>
      <c r="O27" s="36"/>
      <c r="P27" s="3" t="s">
        <v>22</v>
      </c>
      <c r="Q27" s="25">
        <f t="shared" si="2"/>
        <v>0</v>
      </c>
      <c r="R27" s="26"/>
      <c r="S27" s="26"/>
      <c r="T27" s="27"/>
    </row>
    <row r="28" spans="4:41" ht="18" thickBot="1" x14ac:dyDescent="0.5">
      <c r="D28" s="40" t="s">
        <v>23</v>
      </c>
      <c r="E28" s="41"/>
      <c r="F28" s="41"/>
      <c r="G28" s="41"/>
      <c r="H28" s="41"/>
      <c r="I28" s="41"/>
      <c r="J28" s="41"/>
      <c r="K28" s="41"/>
      <c r="L28" s="5"/>
      <c r="M28" s="42">
        <f>SUM(M25:O27)</f>
        <v>0</v>
      </c>
      <c r="N28" s="43"/>
      <c r="O28" s="44"/>
      <c r="P28" s="5"/>
      <c r="Q28" s="45">
        <f>SUM(Q25:T27)</f>
        <v>0</v>
      </c>
      <c r="R28" s="43"/>
      <c r="S28" s="43"/>
      <c r="T28" s="46"/>
    </row>
    <row r="29" spans="4:41" ht="18" thickBot="1" x14ac:dyDescent="0.5"/>
    <row r="30" spans="4:41" ht="18.600000000000001" customHeight="1" thickBot="1" x14ac:dyDescent="0.5">
      <c r="D30" s="1" t="s">
        <v>4</v>
      </c>
      <c r="F30" s="1" t="s">
        <v>32</v>
      </c>
      <c r="S30" s="8"/>
      <c r="T30" s="9"/>
      <c r="U30" s="10"/>
      <c r="V30" s="1" t="s">
        <v>33</v>
      </c>
      <c r="AC30" s="8"/>
      <c r="AD30" s="9"/>
      <c r="AE30" s="10"/>
      <c r="AF30" s="1" t="s">
        <v>34</v>
      </c>
    </row>
    <row r="31" spans="4:41" ht="8.6999999999999993" customHeight="1" x14ac:dyDescent="0.45"/>
    <row r="32" spans="4:41" ht="18" thickBot="1" x14ac:dyDescent="0.5">
      <c r="D32" s="1" t="s">
        <v>4</v>
      </c>
      <c r="F32" s="1" t="s">
        <v>35</v>
      </c>
    </row>
    <row r="33" spans="4:47" ht="18" thickBot="1" x14ac:dyDescent="0.5">
      <c r="S33" s="8"/>
      <c r="T33" s="9"/>
      <c r="U33" s="10"/>
      <c r="V33" s="1" t="s">
        <v>33</v>
      </c>
      <c r="AC33" s="8"/>
      <c r="AD33" s="9"/>
      <c r="AE33" s="10"/>
      <c r="AF33" s="1" t="s">
        <v>34</v>
      </c>
    </row>
    <row r="34" spans="4:47" ht="18" thickBot="1" x14ac:dyDescent="0.5"/>
    <row r="35" spans="4:47" ht="18.600000000000001" customHeight="1" thickBot="1" x14ac:dyDescent="0.5">
      <c r="D35" s="1" t="s">
        <v>36</v>
      </c>
      <c r="I35" s="8"/>
      <c r="J35" s="9"/>
      <c r="K35" s="9"/>
      <c r="L35" s="9"/>
      <c r="M35" s="10"/>
      <c r="N35" s="1" t="s">
        <v>6</v>
      </c>
      <c r="P35" s="8"/>
      <c r="Q35" s="9"/>
      <c r="R35" s="9"/>
      <c r="S35" s="9"/>
      <c r="T35" s="10"/>
      <c r="U35" s="1" t="s">
        <v>7</v>
      </c>
      <c r="W35" s="8"/>
      <c r="X35" s="9"/>
      <c r="Y35" s="9"/>
      <c r="Z35" s="9"/>
      <c r="AA35" s="10"/>
      <c r="AB35" s="1" t="s">
        <v>37</v>
      </c>
      <c r="AN35" s="6"/>
    </row>
    <row r="36" spans="4:47" ht="8.6999999999999993" customHeight="1" thickBot="1" x14ac:dyDescent="0.5"/>
    <row r="37" spans="4:47" ht="18" thickBot="1" x14ac:dyDescent="0.5">
      <c r="P37" s="1" t="s">
        <v>38</v>
      </c>
      <c r="W37" s="64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6"/>
    </row>
    <row r="38" spans="4:47" ht="8.6999999999999993" customHeight="1" thickBot="1" x14ac:dyDescent="0.5"/>
    <row r="39" spans="4:47" ht="18" thickBot="1" x14ac:dyDescent="0.5">
      <c r="P39" s="1" t="s">
        <v>39</v>
      </c>
      <c r="W39" s="64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6"/>
    </row>
    <row r="40" spans="4:47" ht="8.6999999999999993" customHeight="1" thickBot="1" x14ac:dyDescent="0.5"/>
    <row r="41" spans="4:47" ht="18" thickBot="1" x14ac:dyDescent="0.5">
      <c r="P41" s="1" t="s">
        <v>40</v>
      </c>
      <c r="W41" s="64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6"/>
    </row>
  </sheetData>
  <sheetProtection algorithmName="SHA-512" hashValue="6fW7XamFCVGUPsD2IWp4Jc2UYA56wDNDH1fucVwXXgeyKZoFrbRwbeXwGQoo8kLP6c4+Cyixo5Emow5GtBhC3g==" saltValue="AAugy7+n1B9hzFu2Fh3IgA==" spinCount="100000" sheet="1" objects="1" scenarios="1"/>
  <protectedRanges>
    <protectedRange sqref="W41:AU41 W39:AU39 W37:AU37 W35:AA35 P35:T35 I35:M35 S33:U33 AC33:AE33 S30:U30 AC30:AE30 M25:O27 M15:O20 AH15:AJ20 P9:T9 P7:T7 W7:AA7 AD7:AH7" name="範囲1"/>
  </protectedRanges>
  <mergeCells count="102">
    <mergeCell ref="A3:AU3"/>
    <mergeCell ref="X1:AR1"/>
    <mergeCell ref="P7:T7"/>
    <mergeCell ref="W7:AA7"/>
    <mergeCell ref="P9:T9"/>
    <mergeCell ref="AD7:AH7"/>
    <mergeCell ref="D19:F19"/>
    <mergeCell ref="D20:F20"/>
    <mergeCell ref="G15:K15"/>
    <mergeCell ref="G16:K16"/>
    <mergeCell ref="G17:K17"/>
    <mergeCell ref="G18:K18"/>
    <mergeCell ref="G19:K19"/>
    <mergeCell ref="G20:K20"/>
    <mergeCell ref="D13:F14"/>
    <mergeCell ref="D15:F15"/>
    <mergeCell ref="D16:F16"/>
    <mergeCell ref="D17:F17"/>
    <mergeCell ref="D18:F18"/>
    <mergeCell ref="M14:O14"/>
    <mergeCell ref="Q14:T14"/>
    <mergeCell ref="G13:T13"/>
    <mergeCell ref="G14:K14"/>
    <mergeCell ref="M19:O19"/>
    <mergeCell ref="Q15:T15"/>
    <mergeCell ref="Q16:T16"/>
    <mergeCell ref="Q17:T17"/>
    <mergeCell ref="Q18:T18"/>
    <mergeCell ref="Q19:T19"/>
    <mergeCell ref="Q20:T20"/>
    <mergeCell ref="M15:O15"/>
    <mergeCell ref="M16:O16"/>
    <mergeCell ref="M17:O17"/>
    <mergeCell ref="M18:O18"/>
    <mergeCell ref="Y16:AA16"/>
    <mergeCell ref="AB16:AF16"/>
    <mergeCell ref="AH16:AJ16"/>
    <mergeCell ref="AL16:AO16"/>
    <mergeCell ref="Y17:AA17"/>
    <mergeCell ref="AB17:AF17"/>
    <mergeCell ref="AH17:AJ17"/>
    <mergeCell ref="AL17:AO17"/>
    <mergeCell ref="Y13:AA14"/>
    <mergeCell ref="AB13:AO13"/>
    <mergeCell ref="AB14:AF14"/>
    <mergeCell ref="AH14:AJ14"/>
    <mergeCell ref="AL14:AO14"/>
    <mergeCell ref="Y15:AA15"/>
    <mergeCell ref="AB15:AF15"/>
    <mergeCell ref="AH15:AJ15"/>
    <mergeCell ref="AL15:AO15"/>
    <mergeCell ref="Y20:AA20"/>
    <mergeCell ref="AB20:AF20"/>
    <mergeCell ref="AH20:AJ20"/>
    <mergeCell ref="AL20:AO20"/>
    <mergeCell ref="Q21:T21"/>
    <mergeCell ref="M21:O21"/>
    <mergeCell ref="Y18:AA18"/>
    <mergeCell ref="AB18:AF18"/>
    <mergeCell ref="AH18:AJ18"/>
    <mergeCell ref="AL18:AO18"/>
    <mergeCell ref="Y19:AA19"/>
    <mergeCell ref="AB19:AF19"/>
    <mergeCell ref="AH19:AJ19"/>
    <mergeCell ref="AL19:AO19"/>
    <mergeCell ref="M20:O20"/>
    <mergeCell ref="D21:K21"/>
    <mergeCell ref="Y21:AF21"/>
    <mergeCell ref="AH21:AJ21"/>
    <mergeCell ref="AL21:AO21"/>
    <mergeCell ref="D23:F24"/>
    <mergeCell ref="G23:T23"/>
    <mergeCell ref="G24:K24"/>
    <mergeCell ref="M24:O24"/>
    <mergeCell ref="Q24:T24"/>
    <mergeCell ref="AF25:AO25"/>
    <mergeCell ref="Y25:AE25"/>
    <mergeCell ref="S30:U30"/>
    <mergeCell ref="AC30:AE30"/>
    <mergeCell ref="D27:F27"/>
    <mergeCell ref="G27:K27"/>
    <mergeCell ref="M27:O27"/>
    <mergeCell ref="Q27:T27"/>
    <mergeCell ref="D25:F25"/>
    <mergeCell ref="G25:K25"/>
    <mergeCell ref="M25:O25"/>
    <mergeCell ref="Q25:T25"/>
    <mergeCell ref="D26:F26"/>
    <mergeCell ref="G26:K26"/>
    <mergeCell ref="M26:O26"/>
    <mergeCell ref="Q26:T26"/>
    <mergeCell ref="I35:M35"/>
    <mergeCell ref="W37:AU37"/>
    <mergeCell ref="W39:AU39"/>
    <mergeCell ref="W41:AU41"/>
    <mergeCell ref="S33:U33"/>
    <mergeCell ref="AC33:AE33"/>
    <mergeCell ref="W35:AA35"/>
    <mergeCell ref="P35:T35"/>
    <mergeCell ref="D28:K28"/>
    <mergeCell ref="M28:O28"/>
    <mergeCell ref="Q28:T28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37D09-0B33-40DE-BB46-14229B1B0551}"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21C16-BFB4-4B10-A519-E1F47C4882B5}">
  <dimension ref="B3"/>
  <sheetViews>
    <sheetView workbookViewId="0">
      <selection activeCell="B4" sqref="B4"/>
    </sheetView>
  </sheetViews>
  <sheetFormatPr defaultRowHeight="18" x14ac:dyDescent="0.45"/>
  <sheetData>
    <row r="3" spans="2:2" x14ac:dyDescent="0.45">
      <c r="B3" t="s">
        <v>41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総括表 (横書き)</vt:lpstr>
      <vt:lpstr>総括表（縦書き）</vt:lpstr>
      <vt:lpstr>隠しファイル(PASS)</vt:lpstr>
      <vt:lpstr>pass</vt:lpstr>
      <vt:lpstr>'総括表 (横書き)'!Print_Area</vt:lpstr>
      <vt:lpstr>'総括表（縦書き）'!Print_Area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t-uemura</dc:creator>
  <cp:lastModifiedBy>t-uemura</cp:lastModifiedBy>
  <cp:lastPrinted>2021-02-17T07:48:00Z</cp:lastPrinted>
  <dcterms:created xsi:type="dcterms:W3CDTF">2021-02-17T07:06:12Z</dcterms:created>
  <dcterms:modified xsi:type="dcterms:W3CDTF">2021-03-02T05:35:03Z</dcterms:modified>
</cp:coreProperties>
</file>